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5" windowWidth="20010" windowHeight="9195" tabRatio="803" activeTab="0"/>
  </bookViews>
  <sheets>
    <sheet name="Program" sheetId="1" r:id="rId1"/>
    <sheet name="Example_Currie_N2O" sheetId="2" r:id="rId2"/>
    <sheet name="Example_Currie_O2_Hamamoto" sheetId="3" r:id="rId3"/>
    <sheet name="Example_Schwen" sheetId="4" r:id="rId4"/>
    <sheet name="Example_Rolston" sheetId="5" r:id="rId5"/>
  </sheets>
  <definedNames/>
  <calcPr fullCalcOnLoad="1"/>
</workbook>
</file>

<file path=xl/sharedStrings.xml><?xml version="1.0" encoding="utf-8"?>
<sst xmlns="http://schemas.openxmlformats.org/spreadsheetml/2006/main" count="151" uniqueCount="66">
  <si>
    <t>Tool for the inverse estimation of gas diffusion coefficients</t>
  </si>
  <si>
    <t>Results</t>
  </si>
  <si>
    <t>Time (min)</t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</si>
  <si>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/D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(-)</t>
    </r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</si>
  <si>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calculated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sec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</si>
  <si>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Organic matter content (mass%)</t>
  </si>
  <si>
    <t>Iteration</t>
  </si>
  <si>
    <t>Calculation</t>
  </si>
  <si>
    <t>2. Measured gas</t>
  </si>
  <si>
    <t>3. Parameters</t>
  </si>
  <si>
    <t>Time step</t>
  </si>
  <si>
    <t>Ambient air temperature (°C)</t>
  </si>
  <si>
    <r>
      <t xml:space="preserve">Retardation coeff. </t>
    </r>
    <r>
      <rPr>
        <i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(-)</t>
    </r>
  </si>
  <si>
    <t>Chamber (ppm)</t>
  </si>
  <si>
    <t>Key:</t>
  </si>
  <si>
    <t>Result:</t>
  </si>
  <si>
    <t>Ambient air pressure (hPa)</t>
  </si>
  <si>
    <t>4. Measured gas concentrations</t>
  </si>
  <si>
    <t>1. Measurement type</t>
  </si>
  <si>
    <r>
      <t>Time steps (min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 (default: 2)</t>
    </r>
  </si>
  <si>
    <r>
      <t>Gas concentration in air</t>
    </r>
    <r>
      <rPr>
        <vertAlign val="superscript"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</rPr>
      <t xml:space="preserve"> (ppm)</t>
    </r>
  </si>
  <si>
    <r>
      <t>Bottom</t>
    </r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(ppm)</t>
    </r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</si>
  <si>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estimated</t>
    </r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sec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</si>
  <si>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 xml:space="preserve">Coefficient of efficiency </t>
    </r>
    <r>
      <rPr>
        <i/>
        <sz val="11"/>
        <color indexed="8"/>
        <rFont val="Calibri"/>
        <family val="2"/>
      </rPr>
      <t>E</t>
    </r>
    <r>
      <rPr>
        <vertAlign val="superscript"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</rPr>
      <t xml:space="preserve"> (-)</t>
    </r>
  </si>
  <si>
    <r>
      <t xml:space="preserve">2) Used for the Schwen et al. </t>
    </r>
    <r>
      <rPr>
        <i/>
        <sz val="11"/>
        <color indexed="9"/>
        <rFont val="Calibri"/>
        <family val="2"/>
      </rPr>
      <t>in-situ</t>
    </r>
    <r>
      <rPr>
        <sz val="11"/>
        <color indexed="9"/>
        <rFont val="Calibri"/>
        <family val="2"/>
      </rPr>
      <t xml:space="preserve"> measurement only (see key figure).</t>
    </r>
  </si>
  <si>
    <r>
      <t xml:space="preserve">Soil surface area </t>
    </r>
    <r>
      <rPr>
        <b/>
        <i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</si>
  <si>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 xml:space="preserve">Gas chamber volume </t>
    </r>
    <r>
      <rPr>
        <b/>
        <i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</si>
  <si>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MS-Office Website: Activation of macros</t>
  </si>
  <si>
    <t>Note: Macros must be activated ! For more information, click on the link:</t>
  </si>
  <si>
    <r>
      <t xml:space="preserve">1) Used for the Currie method and the Rolston et al. </t>
    </r>
    <r>
      <rPr>
        <i/>
        <sz val="11"/>
        <color indexed="9"/>
        <rFont val="Calibri"/>
        <family val="2"/>
      </rPr>
      <t>in-situ</t>
    </r>
    <r>
      <rPr>
        <sz val="11"/>
        <color indexed="9"/>
        <rFont val="Calibri"/>
        <family val="2"/>
      </rPr>
      <t xml:space="preserve"> measurement only.</t>
    </r>
  </si>
  <si>
    <t>Measured gas concentrations</t>
  </si>
  <si>
    <t>Surface (ppm)</t>
  </si>
  <si>
    <t>Bottom (ppm)</t>
  </si>
  <si>
    <t>Measured gas</t>
  </si>
  <si>
    <t>N2O</t>
  </si>
  <si>
    <t>O2</t>
  </si>
  <si>
    <r>
      <t>Gas sampling volume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</si>
  <si>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 xml:space="preserve">Hight of soil profile </t>
    </r>
    <r>
      <rPr>
        <b/>
        <i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(cm)</t>
    </r>
  </si>
  <si>
    <r>
      <t>Total porosity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</si>
  <si>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 xml:space="preserve">Water-filled porosity </t>
    </r>
    <r>
      <rPr>
        <sz val="11"/>
        <color indexed="8"/>
        <rFont val="Calibri"/>
        <family val="2"/>
      </rPr>
      <t>θ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</si>
  <si>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4) Nash, J. E. and J. V. Sutcliffe (1970)</t>
  </si>
  <si>
    <r>
      <rPr>
        <i/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</si>
  <si>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rPr>
        <i/>
        <sz val="11"/>
        <color indexed="8"/>
        <rFont val="Calibri"/>
        <family val="2"/>
      </rPr>
      <t>k</t>
    </r>
    <r>
      <rPr>
        <vertAlign val="superscript"/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H,cc</t>
    </r>
    <r>
      <rPr>
        <sz val="11"/>
        <color theme="1"/>
        <rFont val="Calibri"/>
        <family val="2"/>
      </rPr>
      <t xml:space="preserve"> (-)</t>
    </r>
  </si>
  <si>
    <r>
      <rPr>
        <i/>
        <sz val="11"/>
        <color indexed="8"/>
        <rFont val="Calibri"/>
        <family val="2"/>
      </rPr>
      <t xml:space="preserve">C </t>
    </r>
    <r>
      <rPr>
        <sz val="11"/>
        <color theme="1"/>
        <rFont val="Calibri"/>
        <family val="2"/>
      </rPr>
      <t>(K)</t>
    </r>
  </si>
  <si>
    <t>3) Estimated according to Currie (1970)</t>
  </si>
  <si>
    <r>
      <t xml:space="preserve">Henry's Law constant </t>
    </r>
    <r>
      <rPr>
        <i/>
        <sz val="11"/>
        <color indexed="8"/>
        <rFont val="Calibri"/>
        <family val="2"/>
      </rPr>
      <t>k</t>
    </r>
    <r>
      <rPr>
        <vertAlign val="subscript"/>
        <sz val="11"/>
        <color indexed="8"/>
        <rFont val="Calibri"/>
        <family val="2"/>
      </rPr>
      <t>H,cc</t>
    </r>
    <r>
      <rPr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 xml:space="preserve"> (-)</t>
    </r>
  </si>
  <si>
    <r>
      <t xml:space="preserve">Ambient air temperature </t>
    </r>
    <r>
      <rPr>
        <b/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(°C)</t>
    </r>
  </si>
  <si>
    <r>
      <t xml:space="preserve">Ambient air pressure </t>
    </r>
    <r>
      <rPr>
        <b/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(hPa)</t>
    </r>
  </si>
  <si>
    <r>
      <t xml:space="preserve">Gas sampling vol. </t>
    </r>
    <r>
      <rPr>
        <b/>
        <i/>
        <sz val="11"/>
        <color indexed="8"/>
        <rFont val="Calibri"/>
        <family val="2"/>
      </rPr>
      <t>V</t>
    </r>
    <r>
      <rPr>
        <b/>
        <vertAlign val="subscript"/>
        <sz val="11"/>
        <color indexed="8"/>
        <rFont val="Calibri"/>
        <family val="2"/>
      </rPr>
      <t>samp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</si>
  <si>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 xml:space="preserve">Total porosity </t>
    </r>
    <r>
      <rPr>
        <b/>
        <sz val="11"/>
        <color indexed="8"/>
        <rFont val="Times New Roman"/>
        <family val="1"/>
      </rPr>
      <t>φ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</si>
  <si>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rPr>
        <b/>
        <i/>
        <sz val="11"/>
        <color indexed="10"/>
        <rFont val="Calibri"/>
        <family val="2"/>
      </rPr>
      <t>or</t>
    </r>
    <r>
      <rPr>
        <sz val="11"/>
        <color theme="1"/>
        <rFont val="Calibri"/>
        <family val="2"/>
      </rPr>
      <t xml:space="preserve"> bulk density </t>
    </r>
    <r>
      <rPr>
        <b/>
        <sz val="11"/>
        <color indexed="8"/>
        <rFont val="Calibri"/>
        <family val="2"/>
      </rPr>
      <t>ρ</t>
    </r>
    <r>
      <rPr>
        <b/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(g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</si>
  <si>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 xml:space="preserve">Water-filled porosity </t>
    </r>
    <r>
      <rPr>
        <b/>
        <sz val="11"/>
        <color indexed="8"/>
        <rFont val="Calibri"/>
        <family val="2"/>
      </rPr>
      <t>θ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</si>
  <si>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>Laboratory example data (Currie method, gas: N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O)</t>
    </r>
  </si>
  <si>
    <t>Ds estimated(3) (cm2 sec-1)</t>
  </si>
  <si>
    <t>Henry's Law constant kH,cc(T) (-)</t>
  </si>
  <si>
    <t>Retardation coeff. R (-)</t>
  </si>
  <si>
    <t>Coefficient of efficiency E(4) (-)</t>
  </si>
  <si>
    <t>Ds calculated (cm2 sec-1)</t>
  </si>
  <si>
    <t>Ds/D0 (-)</t>
  </si>
  <si>
    <r>
      <rPr>
        <b/>
        <sz val="11"/>
        <rFont val="Calibri"/>
        <family val="2"/>
      </rPr>
      <t>or</t>
    </r>
    <r>
      <rPr>
        <sz val="11"/>
        <color theme="1"/>
        <rFont val="Calibri"/>
        <family val="2"/>
      </rPr>
      <t xml:space="preserve"> bulk density (g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</si>
  <si>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>Laboratory example data (Currie method, gas: 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)</t>
    </r>
  </si>
  <si>
    <r>
      <rPr>
        <b/>
        <sz val="11"/>
        <rFont val="Calibri"/>
        <family val="2"/>
      </rPr>
      <t>or</t>
    </r>
    <r>
      <rPr>
        <sz val="11"/>
        <rFont val="Calibri"/>
        <family val="2"/>
      </rPr>
      <t xml:space="preserve"> bulk density (g cm</t>
    </r>
    <r>
      <rPr>
        <vertAlign val="superscript"/>
        <sz val="11"/>
        <rFont val="Calibri"/>
        <family val="2"/>
      </rPr>
      <t>-3</t>
    </r>
    <r>
      <rPr>
        <sz val="11"/>
        <rFont val="Calibri"/>
        <family val="2"/>
      </rPr>
      <t>)</t>
    </r>
  </si>
  <si>
    <r>
      <t>In-situ Schwen et al. method example data (gas: N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O)</t>
    </r>
  </si>
  <si>
    <r>
      <t>in-situ Rolston et al. method example data (gas: N</t>
    </r>
    <r>
      <rPr>
        <b/>
        <vertAlign val="subscript"/>
        <sz val="16"/>
        <rFont val="Calibri"/>
        <family val="2"/>
      </rPr>
      <t>2</t>
    </r>
    <r>
      <rPr>
        <b/>
        <sz val="16"/>
        <rFont val="Calibri"/>
        <family val="2"/>
      </rPr>
      <t>O)</t>
    </r>
  </si>
  <si>
    <t>© A. Schwen and J. Boettcher, 2011-2013; reference and user manual: Schwen and Böttcher, 2013, SSSAJ, doi:10.2136/sssaj2012.0347n</t>
  </si>
  <si>
    <t>Version: 2.2 (Sep. 2013)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</si>
</sst>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E+00"/>
    <numFmt numFmtId="176" formatCode="0.0E+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bscript"/>
      <sz val="16"/>
      <color indexed="8"/>
      <name val="Calibri"/>
      <family val="2"/>
    </font>
    <font>
      <b/>
      <sz val="10.1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bscript"/>
      <sz val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5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0"/>
      <name val="Calibri"/>
      <family val="2"/>
    </font>
    <font>
      <b/>
      <sz val="16"/>
      <color theme="1"/>
      <name val="Calibri"/>
      <family val="2"/>
    </font>
    <font>
      <sz val="11"/>
      <color rgb="FF000099"/>
      <name val="Calibri"/>
      <family val="2"/>
    </font>
    <font>
      <b/>
      <sz val="11"/>
      <color rgb="FFFFC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dotted"/>
      <right style="thin"/>
      <top style="thin"/>
      <bottom style="dotted"/>
    </border>
    <border>
      <left style="thin"/>
      <right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/>
      <top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35" borderId="18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172" fontId="0" fillId="35" borderId="18" xfId="0" applyNumberFormat="1" applyFill="1" applyBorder="1" applyAlignment="1" applyProtection="1">
      <alignment/>
      <protection locked="0"/>
    </xf>
    <xf numFmtId="172" fontId="0" fillId="35" borderId="19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2" fontId="0" fillId="35" borderId="21" xfId="0" applyNumberForma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2" fontId="0" fillId="35" borderId="23" xfId="0" applyNumberFormat="1" applyFill="1" applyBorder="1" applyAlignment="1" applyProtection="1">
      <alignment/>
      <protection locked="0"/>
    </xf>
    <xf numFmtId="2" fontId="0" fillId="35" borderId="24" xfId="0" applyNumberFormat="1" applyFill="1" applyBorder="1" applyAlignment="1" applyProtection="1">
      <alignment/>
      <protection locked="0"/>
    </xf>
    <xf numFmtId="11" fontId="9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4" borderId="0" xfId="0" applyFill="1" applyBorder="1" applyAlignment="1">
      <alignment horizontal="center"/>
    </xf>
    <xf numFmtId="2" fontId="0" fillId="35" borderId="25" xfId="0" applyNumberFormat="1" applyFill="1" applyBorder="1" applyAlignment="1" applyProtection="1">
      <alignment/>
      <protection locked="0"/>
    </xf>
    <xf numFmtId="2" fontId="0" fillId="35" borderId="26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175" fontId="0" fillId="36" borderId="18" xfId="0" applyNumberFormat="1" applyFill="1" applyBorder="1" applyAlignment="1" applyProtection="1">
      <alignment/>
      <protection locked="0"/>
    </xf>
    <xf numFmtId="174" fontId="0" fillId="36" borderId="28" xfId="0" applyNumberFormat="1" applyFill="1" applyBorder="1" applyAlignment="1" applyProtection="1">
      <alignment/>
      <protection locked="0"/>
    </xf>
    <xf numFmtId="0" fontId="61" fillId="33" borderId="0" xfId="47" applyFont="1" applyFill="1" applyAlignment="1">
      <alignment/>
    </xf>
    <xf numFmtId="0" fontId="6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2" fontId="0" fillId="37" borderId="29" xfId="0" applyNumberForma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17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17" fillId="37" borderId="29" xfId="0" applyFon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6" fillId="33" borderId="0" xfId="0" applyFont="1" applyFill="1" applyAlignment="1">
      <alignment/>
    </xf>
    <xf numFmtId="174" fontId="2" fillId="36" borderId="13" xfId="0" applyNumberFormat="1" applyFont="1" applyFill="1" applyBorder="1" applyAlignment="1" applyProtection="1">
      <alignment/>
      <protection locked="0"/>
    </xf>
    <xf numFmtId="173" fontId="0" fillId="36" borderId="30" xfId="0" applyNumberFormat="1" applyFill="1" applyBorder="1" applyAlignment="1" applyProtection="1">
      <alignment/>
      <protection locked="0"/>
    </xf>
    <xf numFmtId="175" fontId="2" fillId="36" borderId="31" xfId="0" applyNumberFormat="1" applyFont="1" applyFill="1" applyBorder="1" applyAlignment="1" applyProtection="1">
      <alignment/>
      <protection locked="0"/>
    </xf>
    <xf numFmtId="0" fontId="0" fillId="37" borderId="14" xfId="0" applyFill="1" applyBorder="1" applyAlignment="1">
      <alignment horizontal="right"/>
    </xf>
    <xf numFmtId="2" fontId="0" fillId="37" borderId="18" xfId="0" applyNumberFormat="1" applyFill="1" applyBorder="1" applyAlignment="1" applyProtection="1">
      <alignment/>
      <protection locked="0"/>
    </xf>
    <xf numFmtId="0" fontId="0" fillId="37" borderId="15" xfId="0" applyFill="1" applyBorder="1" applyAlignment="1">
      <alignment horizontal="right"/>
    </xf>
    <xf numFmtId="2" fontId="0" fillId="37" borderId="19" xfId="0" applyNumberFormat="1" applyFill="1" applyBorder="1" applyAlignment="1" applyProtection="1">
      <alignment/>
      <protection locked="0"/>
    </xf>
    <xf numFmtId="173" fontId="0" fillId="37" borderId="18" xfId="0" applyNumberFormat="1" applyFill="1" applyBorder="1" applyAlignment="1" applyProtection="1">
      <alignment/>
      <protection locked="0"/>
    </xf>
    <xf numFmtId="172" fontId="0" fillId="37" borderId="18" xfId="0" applyNumberFormat="1" applyFill="1" applyBorder="1" applyAlignment="1" applyProtection="1">
      <alignment/>
      <protection locked="0"/>
    </xf>
    <xf numFmtId="172" fontId="0" fillId="37" borderId="19" xfId="0" applyNumberFormat="1" applyFill="1" applyBorder="1" applyAlignment="1" applyProtection="1">
      <alignment/>
      <protection locked="0"/>
    </xf>
    <xf numFmtId="0" fontId="0" fillId="37" borderId="16" xfId="0" applyFill="1" applyBorder="1" applyAlignment="1">
      <alignment horizontal="right"/>
    </xf>
    <xf numFmtId="1" fontId="0" fillId="37" borderId="13" xfId="0" applyNumberFormat="1" applyFill="1" applyBorder="1" applyAlignment="1" applyProtection="1">
      <alignment/>
      <protection locked="0"/>
    </xf>
    <xf numFmtId="1" fontId="0" fillId="37" borderId="29" xfId="0" applyNumberFormat="1" applyFill="1" applyBorder="1" applyAlignment="1">
      <alignment horizontal="right"/>
    </xf>
    <xf numFmtId="0" fontId="63" fillId="33" borderId="0" xfId="0" applyFont="1" applyFill="1" applyAlignment="1">
      <alignment/>
    </xf>
    <xf numFmtId="173" fontId="0" fillId="35" borderId="31" xfId="0" applyNumberFormat="1" applyFill="1" applyBorder="1" applyAlignment="1" applyProtection="1">
      <alignment/>
      <protection locked="0"/>
    </xf>
    <xf numFmtId="174" fontId="0" fillId="35" borderId="19" xfId="0" applyNumberForma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7" borderId="14" xfId="0" applyFill="1" applyBorder="1" applyAlignment="1">
      <alignment horizontal="right" vertical="center"/>
    </xf>
    <xf numFmtId="0" fontId="0" fillId="37" borderId="15" xfId="0" applyFill="1" applyBorder="1" applyAlignment="1">
      <alignment horizontal="right" vertical="center"/>
    </xf>
    <xf numFmtId="0" fontId="0" fillId="37" borderId="16" xfId="0" applyFill="1" applyBorder="1" applyAlignment="1">
      <alignment horizontal="right" vertical="center"/>
    </xf>
    <xf numFmtId="1" fontId="0" fillId="35" borderId="18" xfId="0" applyNumberForma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1" fontId="0" fillId="37" borderId="18" xfId="0" applyNumberFormat="1" applyFill="1" applyBorder="1" applyAlignment="1" applyProtection="1">
      <alignment/>
      <protection locked="0"/>
    </xf>
    <xf numFmtId="173" fontId="0" fillId="37" borderId="19" xfId="0" applyNumberFormat="1" applyFill="1" applyBorder="1" applyAlignment="1" applyProtection="1">
      <alignment/>
      <protection locked="0"/>
    </xf>
    <xf numFmtId="0" fontId="0" fillId="34" borderId="32" xfId="0" applyFill="1" applyBorder="1" applyAlignment="1">
      <alignment horizontal="center"/>
    </xf>
    <xf numFmtId="0" fontId="0" fillId="35" borderId="33" xfId="0" applyFill="1" applyBorder="1" applyAlignment="1" applyProtection="1">
      <alignment/>
      <protection locked="0"/>
    </xf>
    <xf numFmtId="0" fontId="0" fillId="37" borderId="31" xfId="0" applyFill="1" applyBorder="1" applyAlignment="1" applyProtection="1">
      <alignment/>
      <protection locked="0"/>
    </xf>
    <xf numFmtId="0" fontId="0" fillId="37" borderId="34" xfId="0" applyFill="1" applyBorder="1" applyAlignment="1" applyProtection="1">
      <alignment/>
      <protection locked="0"/>
    </xf>
    <xf numFmtId="175" fontId="0" fillId="37" borderId="18" xfId="0" applyNumberFormat="1" applyFill="1" applyBorder="1" applyAlignment="1" applyProtection="1">
      <alignment/>
      <protection locked="0"/>
    </xf>
    <xf numFmtId="174" fontId="0" fillId="37" borderId="28" xfId="0" applyNumberFormat="1" applyFill="1" applyBorder="1" applyAlignment="1" applyProtection="1">
      <alignment/>
      <protection locked="0"/>
    </xf>
    <xf numFmtId="173" fontId="0" fillId="37" borderId="30" xfId="0" applyNumberFormat="1" applyFill="1" applyBorder="1" applyAlignment="1" applyProtection="1">
      <alignment/>
      <protection locked="0"/>
    </xf>
    <xf numFmtId="175" fontId="2" fillId="37" borderId="31" xfId="0" applyNumberFormat="1" applyFont="1" applyFill="1" applyBorder="1" applyAlignment="1" applyProtection="1">
      <alignment/>
      <protection locked="0"/>
    </xf>
    <xf numFmtId="174" fontId="2" fillId="37" borderId="13" xfId="0" applyNumberFormat="1" applyFont="1" applyFill="1" applyBorder="1" applyAlignment="1" applyProtection="1">
      <alignment/>
      <protection locked="0"/>
    </xf>
    <xf numFmtId="0" fontId="48" fillId="37" borderId="29" xfId="0" applyFont="1" applyFill="1" applyBorder="1" applyAlignment="1">
      <alignment horizontal="right"/>
    </xf>
    <xf numFmtId="0" fontId="17" fillId="37" borderId="15" xfId="0" applyFont="1" applyFill="1" applyBorder="1" applyAlignment="1">
      <alignment horizontal="right"/>
    </xf>
    <xf numFmtId="0" fontId="17" fillId="37" borderId="15" xfId="0" applyFont="1" applyFill="1" applyBorder="1" applyAlignment="1">
      <alignment horizontal="right" vertical="center"/>
    </xf>
    <xf numFmtId="0" fontId="11" fillId="34" borderId="35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1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11" fontId="64" fillId="33" borderId="0" xfId="0" applyNumberFormat="1" applyFont="1" applyFill="1" applyAlignment="1">
      <alignment horizontal="left"/>
    </xf>
    <xf numFmtId="0" fontId="61" fillId="33" borderId="0" xfId="47" applyFont="1" applyFill="1" applyAlignment="1">
      <alignment horizontal="left"/>
    </xf>
    <xf numFmtId="0" fontId="65" fillId="37" borderId="29" xfId="0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42" fillId="37" borderId="29" xfId="0" applyFont="1" applyFill="1" applyBorder="1" applyAlignment="1">
      <alignment horizontal="center"/>
    </xf>
    <xf numFmtId="0" fontId="17" fillId="37" borderId="2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-0.00425"/>
          <c:w val="0.924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Simulation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Program!$AD$1:$AD$300</c:f>
              <c:numCache/>
            </c:numRef>
          </c:xVal>
          <c:yVal>
            <c:numRef>
              <c:f>Program!$AF$1:$AF$300</c:f>
              <c:numCache/>
            </c:numRef>
          </c:yVal>
          <c:smooth val="0"/>
        </c:ser>
        <c:ser>
          <c:idx val="1"/>
          <c:order val="1"/>
          <c:tx>
            <c:v>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Program!$I$7:$I$26</c:f>
              <c:numCache/>
            </c:numRef>
          </c:xVal>
          <c:yVal>
            <c:numRef>
              <c:f>Program!$J$7:$J$26</c:f>
              <c:numCache/>
            </c:numRef>
          </c:yVal>
          <c:smooth val="0"/>
        </c:ser>
        <c:axId val="47825757"/>
        <c:axId val="1619334"/>
      </c:scatterChart>
      <c:valAx>
        <c:axId val="478257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334"/>
        <c:crosses val="autoZero"/>
        <c:crossBetween val="midCat"/>
        <c:dispUnits/>
      </c:valAx>
      <c:valAx>
        <c:axId val="16193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Conc. (ppm)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5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7"/>
          <c:w val="0.842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chart" Target="/xl/charts/chart1.xml" /><Relationship Id="rId9" Type="http://schemas.openxmlformats.org/officeDocument/2006/relationships/image" Target="../media/image9.emf" /><Relationship Id="rId10" Type="http://schemas.openxmlformats.org/officeDocument/2006/relationships/image" Target="../media/image1.png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</xdr:row>
      <xdr:rowOff>57150</xdr:rowOff>
    </xdr:from>
    <xdr:to>
      <xdr:col>2</xdr:col>
      <xdr:colOff>733425</xdr:colOff>
      <xdr:row>7</xdr:row>
      <xdr:rowOff>133350</xdr:rowOff>
    </xdr:to>
    <xdr:pic>
      <xdr:nvPicPr>
        <xdr:cNvPr id="1" name="Insi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00175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28575</xdr:rowOff>
    </xdr:from>
    <xdr:to>
      <xdr:col>2</xdr:col>
      <xdr:colOff>590550</xdr:colOff>
      <xdr:row>6</xdr:row>
      <xdr:rowOff>104775</xdr:rowOff>
    </xdr:to>
    <xdr:pic>
      <xdr:nvPicPr>
        <xdr:cNvPr id="2" name="La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52525"/>
          <a:ext cx="1285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11</xdr:row>
      <xdr:rowOff>47625</xdr:rowOff>
    </xdr:from>
    <xdr:to>
      <xdr:col>1</xdr:col>
      <xdr:colOff>657225</xdr:colOff>
      <xdr:row>12</xdr:row>
      <xdr:rowOff>95250</xdr:rowOff>
    </xdr:to>
    <xdr:pic>
      <xdr:nvPicPr>
        <xdr:cNvPr id="3" name="N2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4860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85725</xdr:rowOff>
    </xdr:from>
    <xdr:to>
      <xdr:col>1</xdr:col>
      <xdr:colOff>590550</xdr:colOff>
      <xdr:row>13</xdr:row>
      <xdr:rowOff>152400</xdr:rowOff>
    </xdr:to>
    <xdr:pic>
      <xdr:nvPicPr>
        <xdr:cNvPr id="4" name="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2743200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38100</xdr:rowOff>
    </xdr:from>
    <xdr:to>
      <xdr:col>2</xdr:col>
      <xdr:colOff>676275</xdr:colOff>
      <xdr:row>12</xdr:row>
      <xdr:rowOff>104775</xdr:rowOff>
    </xdr:to>
    <xdr:pic>
      <xdr:nvPicPr>
        <xdr:cNvPr id="5" name="SF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24765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28575</xdr:rowOff>
    </xdr:from>
    <xdr:to>
      <xdr:col>2</xdr:col>
      <xdr:colOff>714375</xdr:colOff>
      <xdr:row>22</xdr:row>
      <xdr:rowOff>19050</xdr:rowOff>
    </xdr:to>
    <xdr:pic>
      <xdr:nvPicPr>
        <xdr:cNvPr id="6" name="StartCal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4438650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12</xdr:row>
      <xdr:rowOff>66675</xdr:rowOff>
    </xdr:from>
    <xdr:to>
      <xdr:col>2</xdr:col>
      <xdr:colOff>647700</xdr:colOff>
      <xdr:row>13</xdr:row>
      <xdr:rowOff>142875</xdr:rowOff>
    </xdr:to>
    <xdr:pic>
      <xdr:nvPicPr>
        <xdr:cNvPr id="7" name="O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2724150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12</xdr:row>
      <xdr:rowOff>0</xdr:rowOff>
    </xdr:from>
    <xdr:to>
      <xdr:col>16</xdr:col>
      <xdr:colOff>238125</xdr:colOff>
      <xdr:row>26</xdr:row>
      <xdr:rowOff>0</xdr:rowOff>
    </xdr:to>
    <xdr:graphicFrame>
      <xdr:nvGraphicFramePr>
        <xdr:cNvPr id="8" name="Diagramm 1"/>
        <xdr:cNvGraphicFramePr/>
      </xdr:nvGraphicFramePr>
      <xdr:xfrm>
        <a:off x="8353425" y="2657475"/>
        <a:ext cx="346710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 editAs="oneCell">
    <xdr:from>
      <xdr:col>1</xdr:col>
      <xdr:colOff>123825</xdr:colOff>
      <xdr:row>7</xdr:row>
      <xdr:rowOff>114300</xdr:rowOff>
    </xdr:from>
    <xdr:to>
      <xdr:col>2</xdr:col>
      <xdr:colOff>723900</xdr:colOff>
      <xdr:row>8</xdr:row>
      <xdr:rowOff>190500</xdr:rowOff>
    </xdr:to>
    <xdr:pic>
      <xdr:nvPicPr>
        <xdr:cNvPr id="9" name="Rols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167640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16</xdr:col>
      <xdr:colOff>238125</xdr:colOff>
      <xdr:row>9</xdr:row>
      <xdr:rowOff>142875</xdr:rowOff>
    </xdr:to>
    <xdr:pic>
      <xdr:nvPicPr>
        <xdr:cNvPr id="10" name="Grafi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43900" y="933450"/>
          <a:ext cx="34766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133350</xdr:colOff>
      <xdr:row>13</xdr:row>
      <xdr:rowOff>114300</xdr:rowOff>
    </xdr:from>
    <xdr:to>
      <xdr:col>2</xdr:col>
      <xdr:colOff>647700</xdr:colOff>
      <xdr:row>14</xdr:row>
      <xdr:rowOff>190500</xdr:rowOff>
    </xdr:to>
    <xdr:pic>
      <xdr:nvPicPr>
        <xdr:cNvPr id="11" name="Userdefga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2990850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-help/enable-macros-to-run-HP001119579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3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1" customWidth="1"/>
    <col min="2" max="2" width="12.28125" style="1" customWidth="1"/>
    <col min="3" max="3" width="11.8515625" style="1" customWidth="1"/>
    <col min="4" max="4" width="3.28125" style="1" customWidth="1"/>
    <col min="5" max="5" width="31.00390625" style="1" customWidth="1"/>
    <col min="6" max="6" width="11.00390625" style="1" customWidth="1"/>
    <col min="7" max="7" width="3.28125" style="1" customWidth="1"/>
    <col min="8" max="8" width="4.28125" style="1" customWidth="1"/>
    <col min="9" max="9" width="11.8515625" style="1" customWidth="1"/>
    <col min="10" max="10" width="14.8515625" style="1" bestFit="1" customWidth="1"/>
    <col min="11" max="11" width="14.8515625" style="28" customWidth="1"/>
    <col min="12" max="12" width="3.28125" style="27" customWidth="1"/>
    <col min="13" max="16" width="12.140625" style="29" bestFit="1" customWidth="1"/>
    <col min="17" max="17" width="6.57421875" style="29" customWidth="1"/>
    <col min="18" max="18" width="16.28125" style="27" bestFit="1" customWidth="1"/>
    <col min="19" max="21" width="11.421875" style="27" customWidth="1"/>
    <col min="22" max="22" width="11.421875" style="31" customWidth="1"/>
    <col min="23" max="26" width="11.421875" style="28" customWidth="1"/>
    <col min="27" max="29" width="11.421875" style="1" customWidth="1"/>
    <col min="30" max="32" width="11.421875" style="63" customWidth="1"/>
    <col min="33" max="16384" width="11.421875" style="1" customWidth="1"/>
  </cols>
  <sheetData>
    <row r="1" spans="18:25" ht="15">
      <c r="R1" s="31"/>
      <c r="W1" s="31"/>
      <c r="X1" s="31"/>
      <c r="Y1" s="31"/>
    </row>
    <row r="2" spans="2:24" ht="26.25">
      <c r="B2" s="2" t="s">
        <v>0</v>
      </c>
      <c r="R2" s="31"/>
      <c r="W2" s="31"/>
      <c r="X2" s="31"/>
    </row>
    <row r="3" spans="2:24" ht="15.75">
      <c r="B3" s="49" t="s">
        <v>64</v>
      </c>
      <c r="M3" s="30"/>
      <c r="R3" s="31"/>
      <c r="W3" s="31"/>
      <c r="X3" s="31"/>
    </row>
    <row r="4" spans="2:24" ht="15.75">
      <c r="B4" s="49" t="s">
        <v>65</v>
      </c>
      <c r="M4" s="30" t="s">
        <v>14</v>
      </c>
      <c r="R4" s="31"/>
      <c r="W4" s="31"/>
      <c r="X4" s="31"/>
    </row>
    <row r="5" spans="2:24" ht="15.75">
      <c r="B5" s="90" t="s">
        <v>18</v>
      </c>
      <c r="C5" s="89"/>
      <c r="E5" s="91" t="s">
        <v>9</v>
      </c>
      <c r="F5" s="92"/>
      <c r="H5" s="93"/>
      <c r="I5" s="88" t="s">
        <v>17</v>
      </c>
      <c r="J5" s="88"/>
      <c r="K5" s="89"/>
      <c r="R5" s="31"/>
      <c r="W5" s="31"/>
      <c r="X5" s="31"/>
    </row>
    <row r="6" spans="2:18" ht="17.25" customHeight="1">
      <c r="B6" s="4"/>
      <c r="C6" s="5"/>
      <c r="E6" s="67" t="s">
        <v>49</v>
      </c>
      <c r="F6" s="16"/>
      <c r="H6" s="93"/>
      <c r="I6" s="76" t="s">
        <v>2</v>
      </c>
      <c r="J6" s="32" t="s">
        <v>13</v>
      </c>
      <c r="K6" s="14" t="s">
        <v>21</v>
      </c>
      <c r="R6" s="31"/>
    </row>
    <row r="7" spans="2:18" ht="17.25" customHeight="1">
      <c r="B7" s="4"/>
      <c r="C7" s="5"/>
      <c r="E7" s="66" t="s">
        <v>50</v>
      </c>
      <c r="F7" s="17"/>
      <c r="H7" s="13">
        <v>1</v>
      </c>
      <c r="I7" s="21"/>
      <c r="J7" s="33"/>
      <c r="K7" s="22"/>
      <c r="R7" s="31"/>
    </row>
    <row r="8" spans="2:18" ht="17.25" customHeight="1">
      <c r="B8" s="4"/>
      <c r="C8" s="5"/>
      <c r="E8" s="66" t="s">
        <v>5</v>
      </c>
      <c r="F8" s="17"/>
      <c r="H8" s="13">
        <v>2</v>
      </c>
      <c r="I8" s="23"/>
      <c r="J8" s="34"/>
      <c r="K8" s="24"/>
      <c r="R8" s="31"/>
    </row>
    <row r="9" spans="2:18" ht="17.25" customHeight="1">
      <c r="B9" s="6"/>
      <c r="C9" s="7"/>
      <c r="E9" s="66" t="s">
        <v>51</v>
      </c>
      <c r="F9" s="16"/>
      <c r="H9" s="13">
        <v>3</v>
      </c>
      <c r="I9" s="21"/>
      <c r="J9" s="34"/>
      <c r="K9" s="24"/>
      <c r="R9" s="31"/>
    </row>
    <row r="10" spans="5:18" ht="17.25" customHeight="1">
      <c r="E10" s="66" t="s">
        <v>46</v>
      </c>
      <c r="F10" s="18"/>
      <c r="H10" s="13">
        <v>4</v>
      </c>
      <c r="I10" s="23"/>
      <c r="J10" s="34"/>
      <c r="K10" s="24"/>
      <c r="R10" s="31"/>
    </row>
    <row r="11" spans="2:18" ht="17.25" customHeight="1">
      <c r="B11" s="90" t="s">
        <v>8</v>
      </c>
      <c r="C11" s="89"/>
      <c r="E11" s="66" t="s">
        <v>47</v>
      </c>
      <c r="F11" s="72"/>
      <c r="H11" s="13">
        <v>5</v>
      </c>
      <c r="I11" s="21"/>
      <c r="J11" s="34"/>
      <c r="K11" s="24"/>
      <c r="R11" s="31"/>
    </row>
    <row r="12" spans="2:18" ht="17.25" customHeight="1">
      <c r="B12" s="4"/>
      <c r="C12" s="5"/>
      <c r="E12" s="66" t="s">
        <v>20</v>
      </c>
      <c r="F12" s="17"/>
      <c r="H12" s="13">
        <v>6</v>
      </c>
      <c r="I12" s="23"/>
      <c r="J12" s="34"/>
      <c r="K12" s="24"/>
      <c r="M12" s="30" t="s">
        <v>15</v>
      </c>
      <c r="R12" s="31"/>
    </row>
    <row r="13" spans="2:18" ht="17.25" customHeight="1">
      <c r="B13" s="4"/>
      <c r="C13" s="5"/>
      <c r="E13" s="66" t="s">
        <v>25</v>
      </c>
      <c r="F13" s="18"/>
      <c r="H13" s="13">
        <v>7</v>
      </c>
      <c r="I13" s="21"/>
      <c r="J13" s="34"/>
      <c r="K13" s="24"/>
      <c r="M13" s="30"/>
      <c r="R13" s="31"/>
    </row>
    <row r="14" spans="2:18" ht="17.25" customHeight="1">
      <c r="B14" s="4"/>
      <c r="C14" s="5"/>
      <c r="E14" s="66" t="s">
        <v>37</v>
      </c>
      <c r="F14" s="19"/>
      <c r="H14" s="13">
        <v>8</v>
      </c>
      <c r="I14" s="23"/>
      <c r="J14" s="34"/>
      <c r="K14" s="24"/>
      <c r="M14" s="30"/>
      <c r="R14" s="31"/>
    </row>
    <row r="15" spans="2:18" ht="17.25" customHeight="1">
      <c r="B15" s="4"/>
      <c r="C15" s="5"/>
      <c r="E15" s="66" t="s">
        <v>26</v>
      </c>
      <c r="F15" s="19"/>
      <c r="H15" s="13">
        <v>9</v>
      </c>
      <c r="I15" s="21"/>
      <c r="J15" s="34"/>
      <c r="K15" s="24"/>
      <c r="R15" s="31"/>
    </row>
    <row r="16" spans="2:18" ht="17.25" customHeight="1">
      <c r="B16" s="69" t="s">
        <v>41</v>
      </c>
      <c r="C16" s="64"/>
      <c r="E16" s="66" t="s">
        <v>48</v>
      </c>
      <c r="F16" s="19"/>
      <c r="H16" s="13">
        <v>10</v>
      </c>
      <c r="I16" s="23"/>
      <c r="J16" s="34"/>
      <c r="K16" s="24"/>
      <c r="R16" s="31"/>
    </row>
    <row r="17" spans="2:18" ht="17.25" customHeight="1">
      <c r="B17" s="70" t="s">
        <v>42</v>
      </c>
      <c r="C17" s="65"/>
      <c r="E17" s="68" t="s">
        <v>19</v>
      </c>
      <c r="F17" s="20">
        <v>2</v>
      </c>
      <c r="H17" s="13">
        <v>11</v>
      </c>
      <c r="I17" s="21"/>
      <c r="J17" s="34"/>
      <c r="K17" s="24"/>
      <c r="R17" s="31"/>
    </row>
    <row r="18" spans="2:18" ht="17.25" customHeight="1">
      <c r="B18" s="71" t="s">
        <v>43</v>
      </c>
      <c r="C18" s="20"/>
      <c r="H18" s="13">
        <v>12</v>
      </c>
      <c r="I18" s="23"/>
      <c r="J18" s="34"/>
      <c r="K18" s="24"/>
      <c r="R18" s="31"/>
    </row>
    <row r="19" spans="8:18" ht="17.25" customHeight="1">
      <c r="H19" s="13">
        <v>13</v>
      </c>
      <c r="I19" s="21"/>
      <c r="J19" s="34"/>
      <c r="K19" s="24"/>
      <c r="R19" s="31"/>
    </row>
    <row r="20" spans="5:18" ht="17.25" customHeight="1">
      <c r="E20" s="91" t="s">
        <v>1</v>
      </c>
      <c r="F20" s="92"/>
      <c r="H20" s="13">
        <v>14</v>
      </c>
      <c r="I20" s="23"/>
      <c r="J20" s="34"/>
      <c r="K20" s="24"/>
      <c r="R20" s="31"/>
    </row>
    <row r="21" spans="5:18" ht="17.25" customHeight="1">
      <c r="E21" s="8" t="s">
        <v>22</v>
      </c>
      <c r="F21" s="36"/>
      <c r="H21" s="13">
        <v>15</v>
      </c>
      <c r="I21" s="21"/>
      <c r="J21" s="34"/>
      <c r="K21" s="24"/>
      <c r="R21" s="31"/>
    </row>
    <row r="22" spans="5:18" ht="17.25" customHeight="1">
      <c r="E22" s="9" t="s">
        <v>45</v>
      </c>
      <c r="F22" s="37"/>
      <c r="H22" s="13">
        <v>16</v>
      </c>
      <c r="I22" s="23"/>
      <c r="J22" s="34"/>
      <c r="K22" s="24"/>
      <c r="R22" s="31"/>
    </row>
    <row r="23" spans="5:18" ht="17.25" customHeight="1">
      <c r="E23" s="9" t="s">
        <v>12</v>
      </c>
      <c r="F23" s="37"/>
      <c r="H23" s="13">
        <v>17</v>
      </c>
      <c r="I23" s="21"/>
      <c r="J23" s="34"/>
      <c r="K23" s="24"/>
      <c r="R23" s="31"/>
    </row>
    <row r="24" spans="2:18" ht="17.25" customHeight="1">
      <c r="B24" s="91" t="s">
        <v>7</v>
      </c>
      <c r="C24" s="92"/>
      <c r="E24" s="9" t="s">
        <v>23</v>
      </c>
      <c r="F24" s="51"/>
      <c r="H24" s="13">
        <v>18</v>
      </c>
      <c r="I24" s="23"/>
      <c r="J24" s="34"/>
      <c r="K24" s="24"/>
      <c r="R24" s="31"/>
    </row>
    <row r="25" spans="2:18" ht="17.25" customHeight="1">
      <c r="B25" s="11" t="s">
        <v>6</v>
      </c>
      <c r="C25" s="78"/>
      <c r="E25" s="8" t="s">
        <v>4</v>
      </c>
      <c r="F25" s="52"/>
      <c r="H25" s="13">
        <v>19</v>
      </c>
      <c r="I25" s="21"/>
      <c r="J25" s="34"/>
      <c r="K25" s="24"/>
      <c r="R25" s="31"/>
    </row>
    <row r="26" spans="2:18" ht="17.25" customHeight="1">
      <c r="B26" s="12" t="s">
        <v>10</v>
      </c>
      <c r="C26" s="79"/>
      <c r="E26" s="10" t="s">
        <v>3</v>
      </c>
      <c r="F26" s="50"/>
      <c r="H26" s="13">
        <v>20</v>
      </c>
      <c r="I26" s="77"/>
      <c r="J26" s="35"/>
      <c r="K26" s="25"/>
      <c r="R26" s="31"/>
    </row>
    <row r="27" spans="1:18" ht="15">
      <c r="A27" s="15"/>
      <c r="B27" s="15"/>
      <c r="C27" s="15"/>
      <c r="D27" s="15"/>
      <c r="E27" s="15"/>
      <c r="F27" s="15"/>
      <c r="G27" s="15"/>
      <c r="H27" s="15"/>
      <c r="I27" s="15"/>
      <c r="R27" s="31"/>
    </row>
    <row r="28" spans="1:18" ht="15">
      <c r="A28" s="15"/>
      <c r="B28" s="95" t="s">
        <v>29</v>
      </c>
      <c r="C28" s="95"/>
      <c r="D28" s="95"/>
      <c r="E28" s="95"/>
      <c r="F28" s="95"/>
      <c r="G28" s="95"/>
      <c r="H28" s="15"/>
      <c r="I28" s="15"/>
      <c r="R28" s="31"/>
    </row>
    <row r="29" spans="1:18" ht="15">
      <c r="A29" s="15"/>
      <c r="B29" s="95" t="s">
        <v>24</v>
      </c>
      <c r="C29" s="95"/>
      <c r="D29" s="95"/>
      <c r="E29" s="95"/>
      <c r="F29" s="95"/>
      <c r="G29" s="95"/>
      <c r="H29" s="15"/>
      <c r="R29" s="31"/>
    </row>
    <row r="30" spans="1:18" ht="15">
      <c r="A30" s="26"/>
      <c r="B30" s="73" t="s">
        <v>44</v>
      </c>
      <c r="C30" s="73"/>
      <c r="D30" s="73"/>
      <c r="E30" s="73"/>
      <c r="F30" s="73"/>
      <c r="G30" s="73"/>
      <c r="H30" s="27"/>
      <c r="I30" s="27"/>
      <c r="J30" s="28"/>
      <c r="R30" s="31"/>
    </row>
    <row r="31" spans="1:18" ht="15">
      <c r="A31" s="3"/>
      <c r="B31" s="94" t="s">
        <v>40</v>
      </c>
      <c r="C31" s="94"/>
      <c r="D31" s="94"/>
      <c r="E31" s="94"/>
      <c r="F31" s="94"/>
      <c r="G31" s="94"/>
      <c r="H31" s="15"/>
      <c r="I31" s="15"/>
      <c r="R31" s="31"/>
    </row>
    <row r="32" spans="1:9" ht="15">
      <c r="A32" s="3"/>
      <c r="B32" s="3"/>
      <c r="C32" s="3"/>
      <c r="D32" s="15"/>
      <c r="E32" s="15"/>
      <c r="F32" s="15"/>
      <c r="G32" s="15"/>
      <c r="H32" s="15"/>
      <c r="I32" s="15"/>
    </row>
    <row r="33" spans="1:14" ht="15">
      <c r="A33" s="3"/>
      <c r="B33" s="96" t="s">
        <v>28</v>
      </c>
      <c r="C33" s="96"/>
      <c r="D33" s="96"/>
      <c r="E33" s="96"/>
      <c r="F33" s="96"/>
      <c r="G33" s="97" t="s">
        <v>27</v>
      </c>
      <c r="H33" s="97"/>
      <c r="I33" s="97"/>
      <c r="J33" s="97"/>
      <c r="K33" s="97"/>
      <c r="L33" s="38"/>
      <c r="M33" s="38"/>
      <c r="N33" s="38"/>
    </row>
    <row r="34" spans="1:9" ht="15">
      <c r="A34" s="3"/>
      <c r="B34" s="3"/>
      <c r="C34" s="3"/>
      <c r="D34" s="15"/>
      <c r="E34" s="15"/>
      <c r="F34" s="15"/>
      <c r="G34" s="15"/>
      <c r="H34" s="15"/>
      <c r="I34" s="15"/>
    </row>
    <row r="35" spans="2:3" ht="15">
      <c r="B35" s="3"/>
      <c r="C35" s="3"/>
    </row>
    <row r="36" spans="2:3" ht="15">
      <c r="B36" s="3"/>
      <c r="C36" s="3"/>
    </row>
  </sheetData>
  <sheetProtection/>
  <mergeCells count="12">
    <mergeCell ref="B33:F33"/>
    <mergeCell ref="G33:K33"/>
    <mergeCell ref="I5:K5"/>
    <mergeCell ref="B5:C5"/>
    <mergeCell ref="E5:F5"/>
    <mergeCell ref="H5:H6"/>
    <mergeCell ref="B11:C11"/>
    <mergeCell ref="B31:G31"/>
    <mergeCell ref="B24:C24"/>
    <mergeCell ref="E20:F20"/>
    <mergeCell ref="B29:G29"/>
    <mergeCell ref="B28:G28"/>
  </mergeCells>
  <hyperlinks>
    <hyperlink ref="G33:K33" r:id="rId1" display="MS-Office Website: Activation of macros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5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9.7109375" style="40" bestFit="1" customWidth="1"/>
    <col min="2" max="2" width="13.00390625" style="40" customWidth="1"/>
    <col min="3" max="3" width="11.421875" style="40" customWidth="1"/>
    <col min="4" max="4" width="6.28125" style="40" customWidth="1"/>
    <col min="5" max="5" width="11.421875" style="40" customWidth="1"/>
    <col min="6" max="6" width="15.140625" style="40" customWidth="1"/>
    <col min="7" max="7" width="13.421875" style="41" bestFit="1" customWidth="1"/>
    <col min="8" max="16384" width="11.421875" style="40" customWidth="1"/>
  </cols>
  <sheetData>
    <row r="1" ht="24">
      <c r="A1" s="39" t="s">
        <v>52</v>
      </c>
    </row>
    <row r="3" spans="1:7" ht="15.75">
      <c r="A3" s="98" t="s">
        <v>9</v>
      </c>
      <c r="B3" s="98"/>
      <c r="D3" s="99"/>
      <c r="E3" s="98" t="s">
        <v>30</v>
      </c>
      <c r="F3" s="98"/>
      <c r="G3" s="98"/>
    </row>
    <row r="4" spans="1:7" ht="17.25">
      <c r="A4" s="69" t="s">
        <v>38</v>
      </c>
      <c r="B4" s="54"/>
      <c r="D4" s="99"/>
      <c r="E4" s="43" t="s">
        <v>2</v>
      </c>
      <c r="F4" s="43" t="s">
        <v>31</v>
      </c>
      <c r="G4" s="43" t="s">
        <v>32</v>
      </c>
    </row>
    <row r="5" spans="1:7" ht="17.25">
      <c r="A5" s="70" t="s">
        <v>59</v>
      </c>
      <c r="B5" s="56">
        <v>1.51</v>
      </c>
      <c r="D5" s="44">
        <v>1</v>
      </c>
      <c r="E5" s="44">
        <v>0</v>
      </c>
      <c r="F5" s="42">
        <v>1059.38</v>
      </c>
      <c r="G5" s="42"/>
    </row>
    <row r="6" spans="1:7" ht="15">
      <c r="A6" s="70" t="s">
        <v>5</v>
      </c>
      <c r="B6" s="56">
        <v>1.15</v>
      </c>
      <c r="D6" s="44">
        <v>2</v>
      </c>
      <c r="E6" s="44">
        <v>15</v>
      </c>
      <c r="F6" s="42">
        <v>905.49</v>
      </c>
      <c r="G6" s="42"/>
    </row>
    <row r="7" spans="1:7" ht="17.25">
      <c r="A7" s="70" t="s">
        <v>39</v>
      </c>
      <c r="B7" s="57">
        <v>0.109</v>
      </c>
      <c r="D7" s="44">
        <v>3</v>
      </c>
      <c r="E7" s="44">
        <v>30</v>
      </c>
      <c r="F7" s="42">
        <v>917.68</v>
      </c>
      <c r="G7" s="42"/>
    </row>
    <row r="8" spans="1:7" ht="15">
      <c r="A8" s="70" t="s">
        <v>11</v>
      </c>
      <c r="B8" s="58">
        <v>21</v>
      </c>
      <c r="D8" s="44">
        <v>4</v>
      </c>
      <c r="E8" s="44">
        <v>45</v>
      </c>
      <c r="F8" s="42">
        <v>812.02</v>
      </c>
      <c r="G8" s="42"/>
    </row>
    <row r="9" spans="1:7" ht="15">
      <c r="A9" s="70" t="s">
        <v>16</v>
      </c>
      <c r="B9" s="58">
        <v>994</v>
      </c>
      <c r="D9" s="44">
        <v>5</v>
      </c>
      <c r="E9" s="44">
        <v>60</v>
      </c>
      <c r="F9" s="42">
        <v>815.06</v>
      </c>
      <c r="G9" s="42"/>
    </row>
    <row r="10" spans="1:7" ht="17.25">
      <c r="A10" s="70" t="s">
        <v>20</v>
      </c>
      <c r="B10" s="59">
        <v>0.318</v>
      </c>
      <c r="D10" s="44">
        <v>6</v>
      </c>
      <c r="E10" s="44">
        <v>75</v>
      </c>
      <c r="F10" s="42">
        <v>797.02</v>
      </c>
      <c r="G10" s="42"/>
    </row>
    <row r="11" spans="1:7" ht="17.25">
      <c r="A11" s="70" t="s">
        <v>25</v>
      </c>
      <c r="B11" s="58">
        <v>25</v>
      </c>
      <c r="D11" s="44">
        <v>7</v>
      </c>
      <c r="E11" s="44"/>
      <c r="F11" s="42"/>
      <c r="G11" s="42"/>
    </row>
    <row r="12" spans="1:7" ht="15">
      <c r="A12" s="70" t="s">
        <v>37</v>
      </c>
      <c r="B12" s="59">
        <v>4</v>
      </c>
      <c r="D12" s="44">
        <v>8</v>
      </c>
      <c r="E12" s="44"/>
      <c r="F12" s="42"/>
      <c r="G12" s="42"/>
    </row>
    <row r="13" spans="1:7" ht="17.25">
      <c r="A13" s="70" t="s">
        <v>26</v>
      </c>
      <c r="B13" s="59">
        <v>986.1</v>
      </c>
      <c r="D13" s="44">
        <v>9</v>
      </c>
      <c r="E13" s="44"/>
      <c r="F13" s="42"/>
      <c r="G13" s="42"/>
    </row>
    <row r="14" spans="1:7" ht="17.25">
      <c r="A14" s="70" t="s">
        <v>36</v>
      </c>
      <c r="B14" s="59">
        <v>4</v>
      </c>
      <c r="D14" s="44">
        <v>10</v>
      </c>
      <c r="E14" s="44"/>
      <c r="F14" s="42"/>
      <c r="G14" s="42"/>
    </row>
    <row r="15" spans="1:7" ht="17.25">
      <c r="A15" s="71" t="s">
        <v>19</v>
      </c>
      <c r="B15" s="61">
        <v>2</v>
      </c>
      <c r="D15" s="44">
        <v>11</v>
      </c>
      <c r="E15" s="44"/>
      <c r="F15" s="42"/>
      <c r="G15" s="42"/>
    </row>
    <row r="16" spans="4:7" ht="15">
      <c r="D16" s="44">
        <v>12</v>
      </c>
      <c r="E16" s="44"/>
      <c r="F16" s="42"/>
      <c r="G16" s="42"/>
    </row>
    <row r="17" spans="1:7" ht="15">
      <c r="A17" s="85" t="s">
        <v>33</v>
      </c>
      <c r="B17" s="62" t="s">
        <v>34</v>
      </c>
      <c r="D17" s="44">
        <v>13</v>
      </c>
      <c r="E17" s="44"/>
      <c r="F17" s="42"/>
      <c r="G17" s="42"/>
    </row>
    <row r="18" spans="4:7" ht="15">
      <c r="D18" s="44">
        <v>14</v>
      </c>
      <c r="E18" s="44"/>
      <c r="F18" s="42"/>
      <c r="G18" s="42"/>
    </row>
    <row r="19" spans="1:7" ht="15.75">
      <c r="A19" s="100" t="s">
        <v>1</v>
      </c>
      <c r="B19" s="101"/>
      <c r="D19" s="44">
        <v>15</v>
      </c>
      <c r="E19" s="44"/>
      <c r="F19" s="42"/>
      <c r="G19" s="42"/>
    </row>
    <row r="20" spans="1:7" ht="15" customHeight="1">
      <c r="A20" s="53" t="s">
        <v>53</v>
      </c>
      <c r="B20" s="80">
        <v>0.004995113068621022</v>
      </c>
      <c r="D20" s="44">
        <v>16</v>
      </c>
      <c r="E20" s="44"/>
      <c r="F20" s="42"/>
      <c r="G20" s="42"/>
    </row>
    <row r="21" spans="1:7" ht="15">
      <c r="A21" s="55" t="s">
        <v>54</v>
      </c>
      <c r="B21" s="81">
        <v>0.6512761882950822</v>
      </c>
      <c r="D21" s="44">
        <v>17</v>
      </c>
      <c r="E21" s="44"/>
      <c r="F21" s="42"/>
      <c r="G21" s="42"/>
    </row>
    <row r="22" spans="1:7" ht="15">
      <c r="A22" s="55" t="s">
        <v>55</v>
      </c>
      <c r="B22" s="81">
        <v>0.3840242512708729</v>
      </c>
      <c r="D22" s="44">
        <v>18</v>
      </c>
      <c r="E22" s="44"/>
      <c r="F22" s="42"/>
      <c r="G22" s="42"/>
    </row>
    <row r="23" spans="1:7" ht="15">
      <c r="A23" s="55" t="s">
        <v>56</v>
      </c>
      <c r="B23" s="82">
        <v>0.7703276218864236</v>
      </c>
      <c r="D23" s="44">
        <v>19</v>
      </c>
      <c r="E23" s="44"/>
      <c r="F23" s="42"/>
      <c r="G23" s="42"/>
    </row>
    <row r="24" spans="1:7" ht="15">
      <c r="A24" s="53" t="s">
        <v>57</v>
      </c>
      <c r="B24" s="83">
        <v>0.012279778095826581</v>
      </c>
      <c r="D24" s="44">
        <v>20</v>
      </c>
      <c r="E24" s="44"/>
      <c r="F24" s="42"/>
      <c r="G24" s="42"/>
    </row>
    <row r="25" spans="1:2" ht="15">
      <c r="A25" s="60" t="s">
        <v>58</v>
      </c>
      <c r="B25" s="84">
        <v>0.07728680929129172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G25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29.7109375" style="40" bestFit="1" customWidth="1"/>
    <col min="2" max="2" width="13.00390625" style="40" customWidth="1"/>
    <col min="3" max="3" width="11.421875" style="40" customWidth="1"/>
    <col min="4" max="4" width="6.28125" style="40" customWidth="1"/>
    <col min="5" max="5" width="11.421875" style="40" customWidth="1"/>
    <col min="6" max="6" width="15.140625" style="40" customWidth="1"/>
    <col min="7" max="7" width="13.421875" style="41" bestFit="1" customWidth="1"/>
    <col min="8" max="16384" width="11.421875" style="40" customWidth="1"/>
  </cols>
  <sheetData>
    <row r="1" ht="24">
      <c r="A1" s="39" t="s">
        <v>60</v>
      </c>
    </row>
    <row r="3" spans="1:7" ht="15.75">
      <c r="A3" s="98" t="s">
        <v>9</v>
      </c>
      <c r="B3" s="98"/>
      <c r="D3" s="99"/>
      <c r="E3" s="98" t="s">
        <v>30</v>
      </c>
      <c r="F3" s="98"/>
      <c r="G3" s="98"/>
    </row>
    <row r="4" spans="1:7" ht="17.25">
      <c r="A4" s="53" t="s">
        <v>38</v>
      </c>
      <c r="B4" s="54">
        <v>0</v>
      </c>
      <c r="D4" s="99"/>
      <c r="E4" s="48" t="s">
        <v>2</v>
      </c>
      <c r="F4" s="48" t="s">
        <v>31</v>
      </c>
      <c r="G4" s="48" t="s">
        <v>32</v>
      </c>
    </row>
    <row r="5" spans="1:7" ht="17.25">
      <c r="A5" s="86" t="s">
        <v>61</v>
      </c>
      <c r="B5" s="56">
        <v>1.16</v>
      </c>
      <c r="D5" s="44">
        <v>1</v>
      </c>
      <c r="E5" s="44">
        <v>0</v>
      </c>
      <c r="F5" s="42">
        <v>1335720.273243024</v>
      </c>
      <c r="G5" s="42"/>
    </row>
    <row r="6" spans="1:7" ht="15">
      <c r="A6" s="55" t="s">
        <v>5</v>
      </c>
      <c r="B6" s="56">
        <v>0</v>
      </c>
      <c r="D6" s="44">
        <v>2</v>
      </c>
      <c r="E6" s="44">
        <v>1</v>
      </c>
      <c r="F6" s="42">
        <v>1380147.3505461</v>
      </c>
      <c r="G6" s="42"/>
    </row>
    <row r="7" spans="1:7" ht="17.25">
      <c r="A7" s="55" t="s">
        <v>39</v>
      </c>
      <c r="B7" s="57">
        <v>0</v>
      </c>
      <c r="D7" s="44">
        <v>3</v>
      </c>
      <c r="E7" s="44">
        <v>2</v>
      </c>
      <c r="F7" s="42">
        <v>1420535.6026398053</v>
      </c>
      <c r="G7" s="42"/>
    </row>
    <row r="8" spans="1:7" ht="15">
      <c r="A8" s="55" t="s">
        <v>11</v>
      </c>
      <c r="B8" s="58">
        <v>20</v>
      </c>
      <c r="D8" s="44">
        <v>4</v>
      </c>
      <c r="E8" s="44">
        <v>3</v>
      </c>
      <c r="F8" s="42">
        <v>1457894.7358264828</v>
      </c>
      <c r="G8" s="42"/>
    </row>
    <row r="9" spans="1:7" ht="15">
      <c r="A9" s="55" t="s">
        <v>16</v>
      </c>
      <c r="B9" s="58">
        <v>1013</v>
      </c>
      <c r="D9" s="44">
        <v>5</v>
      </c>
      <c r="E9" s="44">
        <v>4</v>
      </c>
      <c r="F9" s="42">
        <v>1495253.8690131602</v>
      </c>
      <c r="G9" s="42"/>
    </row>
    <row r="10" spans="1:7" ht="17.25">
      <c r="A10" s="55" t="s">
        <v>20</v>
      </c>
      <c r="B10" s="59">
        <v>2093000</v>
      </c>
      <c r="D10" s="44">
        <v>6</v>
      </c>
      <c r="E10" s="44">
        <v>5</v>
      </c>
      <c r="F10" s="42">
        <v>1529583.8832928098</v>
      </c>
      <c r="G10" s="42"/>
    </row>
    <row r="11" spans="1:7" ht="17.25">
      <c r="A11" s="55" t="s">
        <v>25</v>
      </c>
      <c r="B11" s="58">
        <v>20.4</v>
      </c>
      <c r="D11" s="44">
        <v>7</v>
      </c>
      <c r="E11" s="44">
        <v>6</v>
      </c>
      <c r="F11" s="42">
        <v>1561894.484967774</v>
      </c>
      <c r="G11" s="42"/>
    </row>
    <row r="12" spans="1:7" ht="15">
      <c r="A12" s="55" t="s">
        <v>37</v>
      </c>
      <c r="B12" s="59">
        <v>4.1</v>
      </c>
      <c r="D12" s="44">
        <v>8</v>
      </c>
      <c r="E12" s="44">
        <v>7</v>
      </c>
      <c r="F12" s="42">
        <v>1594205.0866427384</v>
      </c>
      <c r="G12" s="42"/>
    </row>
    <row r="13" spans="1:7" ht="17.25">
      <c r="A13" s="55" t="s">
        <v>26</v>
      </c>
      <c r="B13" s="59">
        <v>195</v>
      </c>
      <c r="D13" s="44">
        <v>9</v>
      </c>
      <c r="E13" s="44">
        <v>8</v>
      </c>
      <c r="F13" s="42">
        <v>1623486.5694106747</v>
      </c>
      <c r="G13" s="42"/>
    </row>
    <row r="14" spans="1:7" ht="17.25">
      <c r="A14" s="55" t="s">
        <v>36</v>
      </c>
      <c r="B14" s="59">
        <v>0</v>
      </c>
      <c r="D14" s="44">
        <v>10</v>
      </c>
      <c r="E14" s="44">
        <v>9</v>
      </c>
      <c r="F14" s="42">
        <v>1651758.3458762686</v>
      </c>
      <c r="G14" s="42"/>
    </row>
    <row r="15" spans="1:7" ht="17.25">
      <c r="A15" s="60" t="s">
        <v>19</v>
      </c>
      <c r="B15" s="61">
        <v>2</v>
      </c>
      <c r="D15" s="44">
        <v>11</v>
      </c>
      <c r="E15" s="44">
        <v>10</v>
      </c>
      <c r="F15" s="42">
        <v>1677001.0034348345</v>
      </c>
      <c r="G15" s="42"/>
    </row>
    <row r="16" spans="4:7" ht="15">
      <c r="D16" s="44">
        <v>12</v>
      </c>
      <c r="E16" s="44">
        <v>11</v>
      </c>
      <c r="F16" s="42">
        <v>1702243.6609934005</v>
      </c>
      <c r="G16" s="42"/>
    </row>
    <row r="17" spans="1:7" ht="15">
      <c r="A17" s="85" t="s">
        <v>33</v>
      </c>
      <c r="B17" s="62" t="s">
        <v>35</v>
      </c>
      <c r="D17" s="44">
        <v>13</v>
      </c>
      <c r="E17" s="44">
        <v>12</v>
      </c>
      <c r="F17" s="42">
        <v>1726476.6122496233</v>
      </c>
      <c r="G17" s="42"/>
    </row>
    <row r="18" spans="4:7" ht="15">
      <c r="D18" s="44">
        <v>14</v>
      </c>
      <c r="E18" s="44">
        <v>13</v>
      </c>
      <c r="F18" s="42">
        <v>1748690.1509011616</v>
      </c>
      <c r="G18" s="42"/>
    </row>
    <row r="19" spans="1:7" ht="15.75">
      <c r="A19" s="100" t="s">
        <v>1</v>
      </c>
      <c r="B19" s="101"/>
      <c r="D19" s="44">
        <v>15</v>
      </c>
      <c r="E19" s="44">
        <v>14</v>
      </c>
      <c r="F19" s="42">
        <v>1768884.2769480143</v>
      </c>
      <c r="G19" s="42"/>
    </row>
    <row r="20" spans="1:7" ht="15">
      <c r="A20" s="53" t="s">
        <v>53</v>
      </c>
      <c r="B20" s="80">
        <v>0.011635996257140065</v>
      </c>
      <c r="D20" s="44">
        <v>16</v>
      </c>
      <c r="E20" s="44">
        <v>15</v>
      </c>
      <c r="F20" s="42">
        <v>1787058.9903901815</v>
      </c>
      <c r="G20" s="42"/>
    </row>
    <row r="21" spans="1:7" ht="15">
      <c r="A21" s="55" t="s">
        <v>54</v>
      </c>
      <c r="B21" s="81">
        <v>0.03453281805734047</v>
      </c>
      <c r="D21" s="44">
        <v>17</v>
      </c>
      <c r="E21" s="44">
        <v>16</v>
      </c>
      <c r="F21" s="42">
        <v>1806243.4101346917</v>
      </c>
      <c r="G21" s="42"/>
    </row>
    <row r="22" spans="1:7" ht="15">
      <c r="A22" s="55" t="s">
        <v>55</v>
      </c>
      <c r="B22" s="81">
        <v>0.5622641509433963</v>
      </c>
      <c r="D22" s="44">
        <v>18</v>
      </c>
      <c r="E22" s="44">
        <v>17</v>
      </c>
      <c r="F22" s="42">
        <v>1824418.1235768592</v>
      </c>
      <c r="G22" s="42"/>
    </row>
    <row r="23" spans="1:7" ht="15">
      <c r="A23" s="55" t="s">
        <v>56</v>
      </c>
      <c r="B23" s="82">
        <v>0.9982717386737403</v>
      </c>
      <c r="D23" s="44">
        <v>19</v>
      </c>
      <c r="E23" s="44">
        <v>18</v>
      </c>
      <c r="F23" s="42">
        <v>1839563.7181119984</v>
      </c>
      <c r="G23" s="42"/>
    </row>
    <row r="24" spans="1:7" ht="15">
      <c r="A24" s="53" t="s">
        <v>57</v>
      </c>
      <c r="B24" s="83">
        <v>0.04187352842990053</v>
      </c>
      <c r="D24" s="44">
        <v>20</v>
      </c>
      <c r="E24" s="44">
        <v>19</v>
      </c>
      <c r="F24" s="42">
        <v>1855719.0189494807</v>
      </c>
      <c r="G24" s="42"/>
    </row>
    <row r="25" spans="1:2" ht="15">
      <c r="A25" s="60" t="s">
        <v>58</v>
      </c>
      <c r="B25" s="84">
        <v>0.20233749985262467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9.7109375" style="40" bestFit="1" customWidth="1"/>
    <col min="2" max="2" width="13.00390625" style="40" customWidth="1"/>
    <col min="3" max="3" width="11.421875" style="40" customWidth="1"/>
    <col min="4" max="4" width="6.28125" style="40" customWidth="1"/>
    <col min="5" max="5" width="11.57421875" style="40" customWidth="1"/>
    <col min="6" max="6" width="15.140625" style="40" customWidth="1"/>
    <col min="7" max="7" width="14.00390625" style="40" customWidth="1"/>
    <col min="8" max="16384" width="11.421875" style="40" customWidth="1"/>
  </cols>
  <sheetData>
    <row r="1" ht="24">
      <c r="A1" s="39" t="s">
        <v>62</v>
      </c>
    </row>
    <row r="3" spans="1:7" ht="15.75">
      <c r="A3" s="98" t="s">
        <v>9</v>
      </c>
      <c r="B3" s="98"/>
      <c r="D3" s="99"/>
      <c r="E3" s="98" t="s">
        <v>30</v>
      </c>
      <c r="F3" s="98"/>
      <c r="G3" s="98"/>
    </row>
    <row r="4" spans="1:7" ht="17.25">
      <c r="A4" s="69" t="s">
        <v>38</v>
      </c>
      <c r="B4" s="54">
        <v>0</v>
      </c>
      <c r="D4" s="99"/>
      <c r="E4" s="43" t="s">
        <v>2</v>
      </c>
      <c r="F4" s="43" t="s">
        <v>31</v>
      </c>
      <c r="G4" s="43" t="s">
        <v>32</v>
      </c>
    </row>
    <row r="5" spans="1:7" ht="17.25">
      <c r="A5" s="87" t="s">
        <v>61</v>
      </c>
      <c r="B5" s="56">
        <v>1.43</v>
      </c>
      <c r="D5" s="44">
        <v>1</v>
      </c>
      <c r="E5" s="44">
        <v>5</v>
      </c>
      <c r="F5" s="42">
        <v>0.46000000834465</v>
      </c>
      <c r="G5" s="42">
        <v>78.7166900634765</v>
      </c>
    </row>
    <row r="6" spans="1:7" ht="15">
      <c r="A6" s="70" t="s">
        <v>5</v>
      </c>
      <c r="B6" s="56">
        <v>5.33</v>
      </c>
      <c r="D6" s="44">
        <v>2</v>
      </c>
      <c r="E6" s="44">
        <v>10</v>
      </c>
      <c r="F6" s="42">
        <v>5.63000011444091</v>
      </c>
      <c r="G6" s="42">
        <v>104.108299255371</v>
      </c>
    </row>
    <row r="7" spans="1:7" ht="17.25">
      <c r="A7" s="70" t="s">
        <v>39</v>
      </c>
      <c r="B7" s="54">
        <v>0.2199</v>
      </c>
      <c r="D7" s="44">
        <v>3</v>
      </c>
      <c r="E7" s="44">
        <v>30</v>
      </c>
      <c r="F7" s="42">
        <v>7.69999980926513</v>
      </c>
      <c r="G7" s="42">
        <v>192.662353515625</v>
      </c>
    </row>
    <row r="8" spans="1:7" ht="15">
      <c r="A8" s="70" t="s">
        <v>11</v>
      </c>
      <c r="B8" s="58">
        <v>21</v>
      </c>
      <c r="D8" s="44">
        <v>4</v>
      </c>
      <c r="E8" s="44">
        <v>60</v>
      </c>
      <c r="F8" s="42">
        <v>9.80000019073486</v>
      </c>
      <c r="G8" s="42">
        <v>286.514495849609</v>
      </c>
    </row>
    <row r="9" spans="1:7" ht="15">
      <c r="A9" s="70" t="s">
        <v>16</v>
      </c>
      <c r="B9" s="74">
        <v>1002.002925</v>
      </c>
      <c r="D9" s="44">
        <v>5</v>
      </c>
      <c r="E9" s="44">
        <v>90</v>
      </c>
      <c r="F9" s="42">
        <v>25.4599990844726</v>
      </c>
      <c r="G9" s="42">
        <v>333.693328857421</v>
      </c>
    </row>
    <row r="10" spans="1:7" ht="17.25">
      <c r="A10" s="70" t="s">
        <v>20</v>
      </c>
      <c r="B10" s="75">
        <v>0.318</v>
      </c>
      <c r="D10" s="44">
        <v>6</v>
      </c>
      <c r="E10" s="44">
        <v>150</v>
      </c>
      <c r="F10" s="42">
        <v>44.1399993896484</v>
      </c>
      <c r="G10" s="42">
        <v>288.488006591796</v>
      </c>
    </row>
    <row r="11" spans="1:7" ht="17.25">
      <c r="A11" s="70" t="s">
        <v>25</v>
      </c>
      <c r="B11" s="58">
        <v>444.9</v>
      </c>
      <c r="D11" s="44">
        <v>7</v>
      </c>
      <c r="E11" s="44">
        <v>180</v>
      </c>
      <c r="F11" s="42">
        <v>53.9700012207031</v>
      </c>
      <c r="G11" s="42">
        <v>196.332199096679</v>
      </c>
    </row>
    <row r="12" spans="1:7" ht="15">
      <c r="A12" s="70" t="s">
        <v>37</v>
      </c>
      <c r="B12" s="59">
        <v>7</v>
      </c>
      <c r="D12" s="44">
        <v>8</v>
      </c>
      <c r="E12" s="44"/>
      <c r="F12" s="42"/>
      <c r="G12" s="42"/>
    </row>
    <row r="13" spans="1:7" ht="17.25">
      <c r="A13" s="70" t="s">
        <v>26</v>
      </c>
      <c r="B13" s="59">
        <v>11922.8</v>
      </c>
      <c r="D13" s="44">
        <v>9</v>
      </c>
      <c r="E13" s="44"/>
      <c r="F13" s="42"/>
      <c r="G13" s="42"/>
    </row>
    <row r="14" spans="1:7" ht="17.25">
      <c r="A14" s="70" t="s">
        <v>36</v>
      </c>
      <c r="B14" s="59">
        <v>12</v>
      </c>
      <c r="D14" s="44">
        <v>10</v>
      </c>
      <c r="E14" s="44"/>
      <c r="F14" s="42"/>
      <c r="G14" s="42"/>
    </row>
    <row r="15" spans="1:7" ht="17.25">
      <c r="A15" s="71" t="s">
        <v>19</v>
      </c>
      <c r="B15" s="61">
        <v>1</v>
      </c>
      <c r="D15" s="44">
        <v>11</v>
      </c>
      <c r="E15" s="44"/>
      <c r="F15" s="42"/>
      <c r="G15" s="42"/>
    </row>
    <row r="16" spans="4:7" ht="15">
      <c r="D16" s="44">
        <v>12</v>
      </c>
      <c r="E16" s="44"/>
      <c r="F16" s="42"/>
      <c r="G16" s="42"/>
    </row>
    <row r="17" spans="1:7" ht="15">
      <c r="A17" s="85" t="s">
        <v>33</v>
      </c>
      <c r="B17" s="62" t="s">
        <v>34</v>
      </c>
      <c r="D17" s="44">
        <v>13</v>
      </c>
      <c r="E17" s="44"/>
      <c r="F17" s="42"/>
      <c r="G17" s="42"/>
    </row>
    <row r="18" spans="4:7" ht="15">
      <c r="D18" s="44">
        <v>14</v>
      </c>
      <c r="E18" s="44"/>
      <c r="F18" s="42"/>
      <c r="G18" s="42"/>
    </row>
    <row r="19" spans="1:7" ht="15.75">
      <c r="A19" s="100" t="s">
        <v>1</v>
      </c>
      <c r="B19" s="101"/>
      <c r="D19" s="44">
        <v>15</v>
      </c>
      <c r="E19" s="44"/>
      <c r="F19" s="42"/>
      <c r="G19" s="42"/>
    </row>
    <row r="20" spans="1:7" ht="15">
      <c r="A20" s="53" t="s">
        <v>53</v>
      </c>
      <c r="B20" s="80">
        <v>0.003373223967049985</v>
      </c>
      <c r="D20" s="44">
        <v>16</v>
      </c>
      <c r="E20" s="44"/>
      <c r="F20" s="42"/>
      <c r="G20" s="42"/>
    </row>
    <row r="21" spans="1:7" ht="15">
      <c r="A21" s="55" t="s">
        <v>54</v>
      </c>
      <c r="B21" s="81">
        <v>0.6512761882950822</v>
      </c>
      <c r="D21" s="44">
        <v>17</v>
      </c>
      <c r="E21" s="44"/>
      <c r="F21" s="42"/>
      <c r="G21" s="42"/>
    </row>
    <row r="22" spans="1:7" ht="15">
      <c r="A22" s="55" t="s">
        <v>55</v>
      </c>
      <c r="B22" s="81">
        <v>0.3522351855538599</v>
      </c>
      <c r="D22" s="44">
        <v>18</v>
      </c>
      <c r="E22" s="44"/>
      <c r="F22" s="42"/>
      <c r="G22" s="42"/>
    </row>
    <row r="23" spans="1:7" ht="15">
      <c r="A23" s="55" t="s">
        <v>56</v>
      </c>
      <c r="B23" s="82">
        <v>0.9809255336957612</v>
      </c>
      <c r="D23" s="44">
        <v>19</v>
      </c>
      <c r="E23" s="44"/>
      <c r="F23" s="42"/>
      <c r="G23" s="42"/>
    </row>
    <row r="24" spans="1:5" ht="15">
      <c r="A24" s="53" t="s">
        <v>57</v>
      </c>
      <c r="B24" s="83">
        <v>0.0041788249861233655</v>
      </c>
      <c r="E24" s="45"/>
    </row>
    <row r="25" spans="1:2" ht="15">
      <c r="A25" s="60" t="s">
        <v>58</v>
      </c>
      <c r="B25" s="84">
        <v>0.026090742420134795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9.7109375" style="45" bestFit="1" customWidth="1"/>
    <col min="2" max="2" width="13.00390625" style="45" customWidth="1"/>
    <col min="3" max="3" width="11.421875" style="45" customWidth="1"/>
    <col min="4" max="4" width="6.28125" style="45" customWidth="1"/>
    <col min="5" max="5" width="11.8515625" style="45" customWidth="1"/>
    <col min="6" max="6" width="15.140625" style="45" customWidth="1"/>
    <col min="7" max="7" width="14.421875" style="45" customWidth="1"/>
    <col min="8" max="16384" width="11.421875" style="45" customWidth="1"/>
  </cols>
  <sheetData>
    <row r="1" ht="24">
      <c r="A1" s="46" t="s">
        <v>63</v>
      </c>
    </row>
    <row r="3" spans="1:7" ht="15.75">
      <c r="A3" s="102" t="s">
        <v>9</v>
      </c>
      <c r="B3" s="102"/>
      <c r="D3" s="103"/>
      <c r="E3" s="98" t="s">
        <v>30</v>
      </c>
      <c r="F3" s="98"/>
      <c r="G3" s="98"/>
    </row>
    <row r="4" spans="1:7" ht="17.25">
      <c r="A4" s="69" t="s">
        <v>38</v>
      </c>
      <c r="B4" s="54"/>
      <c r="D4" s="103"/>
      <c r="E4" s="43" t="s">
        <v>2</v>
      </c>
      <c r="F4" s="43" t="s">
        <v>31</v>
      </c>
      <c r="G4" s="43" t="s">
        <v>32</v>
      </c>
    </row>
    <row r="5" spans="1:7" ht="17.25">
      <c r="A5" s="87" t="s">
        <v>61</v>
      </c>
      <c r="B5" s="56">
        <v>1.3</v>
      </c>
      <c r="D5" s="47">
        <v>1</v>
      </c>
      <c r="E5" s="44">
        <v>0.5</v>
      </c>
      <c r="F5" s="42">
        <v>1147</v>
      </c>
      <c r="G5" s="42"/>
    </row>
    <row r="6" spans="1:7" ht="15">
      <c r="A6" s="70" t="s">
        <v>5</v>
      </c>
      <c r="B6" s="56">
        <v>3.6</v>
      </c>
      <c r="D6" s="47">
        <v>2</v>
      </c>
      <c r="E6" s="44">
        <v>2</v>
      </c>
      <c r="F6" s="42">
        <v>1068</v>
      </c>
      <c r="G6" s="42"/>
    </row>
    <row r="7" spans="1:7" ht="17.25">
      <c r="A7" s="70" t="s">
        <v>39</v>
      </c>
      <c r="B7" s="54">
        <v>0.177</v>
      </c>
      <c r="D7" s="47">
        <v>3</v>
      </c>
      <c r="E7" s="44">
        <v>3.5</v>
      </c>
      <c r="F7" s="42">
        <v>1045</v>
      </c>
      <c r="G7" s="42"/>
    </row>
    <row r="8" spans="1:7" ht="15">
      <c r="A8" s="70" t="s">
        <v>11</v>
      </c>
      <c r="B8" s="58">
        <v>17.7</v>
      </c>
      <c r="D8" s="47">
        <v>4</v>
      </c>
      <c r="E8" s="44">
        <v>5</v>
      </c>
      <c r="F8" s="42">
        <v>1029</v>
      </c>
      <c r="G8" s="42"/>
    </row>
    <row r="9" spans="1:7" ht="15">
      <c r="A9" s="70" t="s">
        <v>16</v>
      </c>
      <c r="B9" s="74">
        <v>1023.3825</v>
      </c>
      <c r="D9" s="47">
        <v>5</v>
      </c>
      <c r="E9" s="44">
        <v>6.5</v>
      </c>
      <c r="F9" s="42">
        <v>989</v>
      </c>
      <c r="G9" s="42"/>
    </row>
    <row r="10" spans="1:7" ht="17.25">
      <c r="A10" s="70" t="s">
        <v>20</v>
      </c>
      <c r="B10" s="75">
        <v>0.318</v>
      </c>
      <c r="D10" s="47">
        <v>6</v>
      </c>
      <c r="E10" s="44">
        <v>8</v>
      </c>
      <c r="F10" s="42">
        <v>956</v>
      </c>
      <c r="G10" s="42"/>
    </row>
    <row r="11" spans="1:7" ht="17.25">
      <c r="A11" s="70" t="s">
        <v>25</v>
      </c>
      <c r="B11" s="58">
        <v>491</v>
      </c>
      <c r="D11" s="47">
        <v>7</v>
      </c>
      <c r="E11" s="44">
        <v>9.5</v>
      </c>
      <c r="F11" s="42">
        <v>953</v>
      </c>
      <c r="G11" s="42"/>
    </row>
    <row r="12" spans="1:7" ht="15">
      <c r="A12" s="70" t="s">
        <v>37</v>
      </c>
      <c r="B12" s="59">
        <v>12</v>
      </c>
      <c r="D12" s="47">
        <v>8</v>
      </c>
      <c r="E12" s="44">
        <v>11</v>
      </c>
      <c r="F12" s="42">
        <v>943</v>
      </c>
      <c r="G12" s="42"/>
    </row>
    <row r="13" spans="1:7" ht="17.25">
      <c r="A13" s="70" t="s">
        <v>26</v>
      </c>
      <c r="B13" s="59">
        <v>5140</v>
      </c>
      <c r="D13" s="47">
        <v>9</v>
      </c>
      <c r="E13" s="44">
        <v>12.5</v>
      </c>
      <c r="F13" s="42">
        <v>913</v>
      </c>
      <c r="G13" s="42"/>
    </row>
    <row r="14" spans="1:7" ht="17.25">
      <c r="A14" s="70" t="s">
        <v>36</v>
      </c>
      <c r="B14" s="59">
        <v>5</v>
      </c>
      <c r="D14" s="47">
        <v>10</v>
      </c>
      <c r="E14" s="44">
        <v>14</v>
      </c>
      <c r="F14" s="42">
        <v>903</v>
      </c>
      <c r="G14" s="42"/>
    </row>
    <row r="15" spans="1:7" ht="17.25">
      <c r="A15" s="71" t="s">
        <v>19</v>
      </c>
      <c r="B15" s="61">
        <v>2</v>
      </c>
      <c r="D15" s="47">
        <v>11</v>
      </c>
      <c r="E15" s="44">
        <v>15.5</v>
      </c>
      <c r="F15" s="42">
        <v>912</v>
      </c>
      <c r="G15" s="42"/>
    </row>
    <row r="16" spans="4:7" ht="15">
      <c r="D16" s="47">
        <v>12</v>
      </c>
      <c r="E16" s="44">
        <v>17</v>
      </c>
      <c r="F16" s="42">
        <v>896</v>
      </c>
      <c r="G16" s="42"/>
    </row>
    <row r="17" spans="1:7" ht="15">
      <c r="A17" s="85" t="s">
        <v>33</v>
      </c>
      <c r="B17" s="62" t="s">
        <v>34</v>
      </c>
      <c r="D17" s="47">
        <v>13</v>
      </c>
      <c r="E17" s="44"/>
      <c r="F17" s="42"/>
      <c r="G17" s="42"/>
    </row>
    <row r="18" spans="4:7" ht="15">
      <c r="D18" s="47">
        <v>14</v>
      </c>
      <c r="E18" s="44"/>
      <c r="F18" s="42"/>
      <c r="G18" s="42"/>
    </row>
    <row r="19" spans="1:7" ht="15.75">
      <c r="A19" s="100" t="s">
        <v>1</v>
      </c>
      <c r="B19" s="101"/>
      <c r="D19" s="47">
        <v>15</v>
      </c>
      <c r="E19" s="44"/>
      <c r="F19" s="42"/>
      <c r="G19" s="42"/>
    </row>
    <row r="20" spans="1:7" ht="15">
      <c r="A20" s="53" t="s">
        <v>53</v>
      </c>
      <c r="B20" s="80">
        <v>0.005037532136778957</v>
      </c>
      <c r="D20" s="47">
        <v>16</v>
      </c>
      <c r="E20" s="44"/>
      <c r="F20" s="42"/>
      <c r="G20" s="42"/>
    </row>
    <row r="21" spans="1:7" ht="15">
      <c r="A21" s="55" t="s">
        <v>54</v>
      </c>
      <c r="B21" s="81">
        <v>0.7199788929129493</v>
      </c>
      <c r="D21" s="47">
        <v>17</v>
      </c>
      <c r="E21" s="44"/>
      <c r="F21" s="42"/>
      <c r="G21" s="42"/>
    </row>
    <row r="22" spans="1:7" ht="15">
      <c r="A22" s="55" t="s">
        <v>55</v>
      </c>
      <c r="B22" s="81">
        <v>0.44280496630868943</v>
      </c>
      <c r="D22" s="47">
        <v>18</v>
      </c>
      <c r="E22" s="44"/>
      <c r="F22" s="42"/>
      <c r="G22" s="42"/>
    </row>
    <row r="23" spans="1:7" ht="15">
      <c r="A23" s="55" t="s">
        <v>56</v>
      </c>
      <c r="B23" s="82">
        <v>0.9427283749395639</v>
      </c>
      <c r="D23" s="47">
        <v>19</v>
      </c>
      <c r="E23" s="44"/>
      <c r="F23" s="42"/>
      <c r="G23" s="42"/>
    </row>
    <row r="24" spans="1:2" ht="15">
      <c r="A24" s="53" t="s">
        <v>57</v>
      </c>
      <c r="B24" s="83">
        <v>0.01279391965978783</v>
      </c>
    </row>
    <row r="25" spans="1:2" ht="15">
      <c r="A25" s="60" t="s">
        <v>58</v>
      </c>
      <c r="B25" s="84">
        <v>0.07977115852794643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Schwen</dc:creator>
  <cp:keywords/>
  <dc:description/>
  <cp:lastModifiedBy>Andreas Schwen</cp:lastModifiedBy>
  <dcterms:created xsi:type="dcterms:W3CDTF">2011-11-24T14:09:21Z</dcterms:created>
  <dcterms:modified xsi:type="dcterms:W3CDTF">2013-09-30T09:02:12Z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